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tabRatio="462" activeTab="0"/>
  </bookViews>
  <sheets>
    <sheet name="Ket qua" sheetId="1" r:id="rId1"/>
  </sheets>
  <definedNames/>
  <calcPr fullCalcOnLoad="1"/>
</workbook>
</file>

<file path=xl/sharedStrings.xml><?xml version="1.0" encoding="utf-8"?>
<sst xmlns="http://schemas.openxmlformats.org/spreadsheetml/2006/main" count="526" uniqueCount="269">
  <si>
    <t>STT</t>
  </si>
  <si>
    <t>MSSV</t>
  </si>
  <si>
    <t>Họ tên</t>
  </si>
  <si>
    <t>Ghi chú</t>
  </si>
  <si>
    <t xml:space="preserve">Lý do </t>
  </si>
  <si>
    <t>K114020223</t>
  </si>
  <si>
    <t>Nguyễn Vũ Tú Uyên</t>
  </si>
  <si>
    <t>Kết quả</t>
  </si>
  <si>
    <t>Điểm</t>
  </si>
  <si>
    <t>Đạt</t>
  </si>
  <si>
    <t>Không đạt</t>
  </si>
  <si>
    <t>Nguyễn Thị Thùy Dương</t>
  </si>
  <si>
    <t>K125042074</t>
  </si>
  <si>
    <t>Trần Thị Yến Nhi</t>
  </si>
  <si>
    <t>KẾT QUẢ PHÚC KHẢO BÀI THU HOẠCH TUẦN SHCD-SV NH 2015-2016</t>
  </si>
  <si>
    <t>Đỗ Lê Bảo Ngọc</t>
  </si>
  <si>
    <t>K154080781</t>
  </si>
  <si>
    <t>Nguyễn Thị Như Ý</t>
  </si>
  <si>
    <t>Nguyễn Ngọc Nhung</t>
  </si>
  <si>
    <t>K124052268</t>
  </si>
  <si>
    <t>Nguyễn Tấn Đạt</t>
  </si>
  <si>
    <t>K135031448</t>
  </si>
  <si>
    <t>Hàn Châu Hải Yến</t>
  </si>
  <si>
    <t>K154020182</t>
  </si>
  <si>
    <t>K154020183</t>
  </si>
  <si>
    <t>K154020186</t>
  </si>
  <si>
    <t>K154020187</t>
  </si>
  <si>
    <t>K154020188</t>
  </si>
  <si>
    <t>K154020189</t>
  </si>
  <si>
    <t>K154020190</t>
  </si>
  <si>
    <t>K154020191</t>
  </si>
  <si>
    <t>K154020192</t>
  </si>
  <si>
    <t>K154020193</t>
  </si>
  <si>
    <t>K154020194</t>
  </si>
  <si>
    <t>K154020195</t>
  </si>
  <si>
    <t>K154020196</t>
  </si>
  <si>
    <t>K154020197</t>
  </si>
  <si>
    <t>K154020198</t>
  </si>
  <si>
    <t>K154020199</t>
  </si>
  <si>
    <t>K154020200</t>
  </si>
  <si>
    <t>K154020201</t>
  </si>
  <si>
    <t>K154020202</t>
  </si>
  <si>
    <t>K154020203</t>
  </si>
  <si>
    <t>K154020204</t>
  </si>
  <si>
    <t>K154020205</t>
  </si>
  <si>
    <t>K154020206</t>
  </si>
  <si>
    <t>K154020207</t>
  </si>
  <si>
    <t>K154020208</t>
  </si>
  <si>
    <t>K154020209</t>
  </si>
  <si>
    <t>K154020211</t>
  </si>
  <si>
    <t>K154020212</t>
  </si>
  <si>
    <t>K154020213</t>
  </si>
  <si>
    <t>K154020214</t>
  </si>
  <si>
    <t>K154020215</t>
  </si>
  <si>
    <t>K154020216</t>
  </si>
  <si>
    <t>K154020217</t>
  </si>
  <si>
    <t>K154020218</t>
  </si>
  <si>
    <t>K154020220</t>
  </si>
  <si>
    <t>Nguyễn Lê Phương Anh</t>
  </si>
  <si>
    <t>Nguyễn Võ Phúc Cường</t>
  </si>
  <si>
    <t>Nguyễn Thị Diệu Hằng</t>
  </si>
  <si>
    <t>Phạm Thị Thúy Hằng</t>
  </si>
  <si>
    <t>Lưu Xuân Hồng</t>
  </si>
  <si>
    <t>Nguyễn Thị Hồng</t>
  </si>
  <si>
    <t>Hoàng Kim Khải</t>
  </si>
  <si>
    <t>Phạm Huy Khôi</t>
  </si>
  <si>
    <t>Mai Linh</t>
  </si>
  <si>
    <t>Nguyễn Lý Hoàng Linh</t>
  </si>
  <si>
    <t>Phan Thị Tú Linh</t>
  </si>
  <si>
    <t>Nguyễn Thị Hoàng Nga</t>
  </si>
  <si>
    <t>Trần Thị Kim Ngân</t>
  </si>
  <si>
    <t>Nguyễn Phạm Yến Nhi</t>
  </si>
  <si>
    <t>Nguyễn Thị Oanh</t>
  </si>
  <si>
    <t>Hà Vinh Phú</t>
  </si>
  <si>
    <t>Nguyễn Thị Bích Phượng</t>
  </si>
  <si>
    <t>Phạm Ngọc Đan Quế</t>
  </si>
  <si>
    <t>Lê Thị Mỹ Quỳnh</t>
  </si>
  <si>
    <t>Nguyễn Ngọc Quỳnh</t>
  </si>
  <si>
    <t>Trần Ngọc Diễm Quỳnh</t>
  </si>
  <si>
    <t>Trịnh Thị Hà Thanh</t>
  </si>
  <si>
    <t>Phạm Ngô Minh Thái</t>
  </si>
  <si>
    <t>Trang Quốc Thịnh</t>
  </si>
  <si>
    <t>Lương Vĩnh Thông</t>
  </si>
  <si>
    <t>Nguyễn Thị Anh Thư</t>
  </si>
  <si>
    <t>Phạm Thị Thủy Tiên</t>
  </si>
  <si>
    <t>Huỳnh Thị Trang</t>
  </si>
  <si>
    <t>Bùi Bảo Trân</t>
  </si>
  <si>
    <t>Điểm Nhật Huyền Trân</t>
  </si>
  <si>
    <t>Trương Gia Trương</t>
  </si>
  <si>
    <t>Hoàng Đức Trường</t>
  </si>
  <si>
    <t>Nguyễn Thị Bé Vy</t>
  </si>
  <si>
    <t>Điểm quy đổi thang 10</t>
  </si>
  <si>
    <t>23</t>
  </si>
  <si>
    <t>21</t>
  </si>
  <si>
    <t>24</t>
  </si>
  <si>
    <t>14</t>
  </si>
  <si>
    <t>25</t>
  </si>
  <si>
    <t>26</t>
  </si>
  <si>
    <t>20</t>
  </si>
  <si>
    <t>22</t>
  </si>
  <si>
    <t>19</t>
  </si>
  <si>
    <t>18</t>
  </si>
  <si>
    <t>K145031821</t>
  </si>
  <si>
    <t>Nguyễn Giang Nam</t>
  </si>
  <si>
    <t>6.8</t>
  </si>
  <si>
    <t>K134010062</t>
  </si>
  <si>
    <t>Đỗ Cao Thái</t>
  </si>
  <si>
    <t>12/25</t>
  </si>
  <si>
    <t>17/25</t>
  </si>
  <si>
    <t>4.8</t>
  </si>
  <si>
    <t>K135011281</t>
  </si>
  <si>
    <t>K135011203</t>
  </si>
  <si>
    <t>13/25</t>
  </si>
  <si>
    <t>Trần Thị Thanh Huyền</t>
  </si>
  <si>
    <t>5.2</t>
  </si>
  <si>
    <t>K135041555</t>
  </si>
  <si>
    <t>Trần Dũng Quế Dân</t>
  </si>
  <si>
    <t>11/25</t>
  </si>
  <si>
    <t>4.4</t>
  </si>
  <si>
    <t>Ngô Thị Thanh Thảo</t>
  </si>
  <si>
    <t>18/25</t>
  </si>
  <si>
    <t>7.2</t>
  </si>
  <si>
    <t>Nguyễn Thảo Phương Anh</t>
  </si>
  <si>
    <t>Nguyễn Thị Phúc</t>
  </si>
  <si>
    <t>K144091183</t>
  </si>
  <si>
    <t>K125021851</t>
  </si>
  <si>
    <t>K125042062</t>
  </si>
  <si>
    <t>K144091155</t>
  </si>
  <si>
    <t>K144091158</t>
  </si>
  <si>
    <t>K145021752</t>
  </si>
  <si>
    <t>K124081382</t>
  </si>
  <si>
    <t>K125031907</t>
  </si>
  <si>
    <t>K125031936</t>
  </si>
  <si>
    <t>K125042126</t>
  </si>
  <si>
    <t>Dương Thị Lệ Giang</t>
  </si>
  <si>
    <t>NGUYỄN MINH THƠ</t>
  </si>
  <si>
    <t>TRẦN THUẬN THÚY KIỀU</t>
  </si>
  <si>
    <t>Lê Thị Hoàng Anh</t>
  </si>
  <si>
    <t>Nguyễn Hồng Anh</t>
  </si>
  <si>
    <t>Dương Trọng Trung</t>
  </si>
  <si>
    <t>NGUYỄN THỊ NGỌC HÂN</t>
  </si>
  <si>
    <t>PHAN THỊ VIỆT HẰNG</t>
  </si>
  <si>
    <t>NGUYỄN LƯƠNG HUYỀN MY</t>
  </si>
  <si>
    <t>TRẦN ĐẠI TRÍ</t>
  </si>
  <si>
    <t>K134050625</t>
  </si>
  <si>
    <t>K124081431</t>
  </si>
  <si>
    <t>Từ Ngọc Trang</t>
  </si>
  <si>
    <t>Mỹ Anh Thư</t>
  </si>
  <si>
    <t>Điểm tự luận</t>
  </si>
  <si>
    <t>Học lại</t>
  </si>
  <si>
    <t>K134020215</t>
  </si>
  <si>
    <t>K134020092</t>
  </si>
  <si>
    <t>K145011477</t>
  </si>
  <si>
    <t>K154040791</t>
  </si>
  <si>
    <t xml:space="preserve">trắc nghiệm đạt 12/25                                                                                  </t>
  </si>
  <si>
    <t xml:space="preserve">trắc nghiệm đạt 11/25                                                                                  </t>
  </si>
  <si>
    <t>nhập thiếu điểm</t>
  </si>
  <si>
    <t>23/30</t>
  </si>
  <si>
    <t>7.67</t>
  </si>
  <si>
    <t>Lê Luật</t>
  </si>
  <si>
    <t>K134010075</t>
  </si>
  <si>
    <t>Trình Thị Mỹ Thu</t>
  </si>
  <si>
    <t>20/25</t>
  </si>
  <si>
    <t>8</t>
  </si>
  <si>
    <t>điểm ở sheet chuyển ca</t>
  </si>
  <si>
    <t>nhập sai MSSV</t>
  </si>
  <si>
    <t>K144070843</t>
  </si>
  <si>
    <t>Nguyễn Thị Phương Anh</t>
  </si>
  <si>
    <t>14/25</t>
  </si>
  <si>
    <t>chuyển ca</t>
  </si>
  <si>
    <t>K154010832</t>
  </si>
  <si>
    <t>Lê Thị Việt Hòa</t>
  </si>
  <si>
    <t>20/30</t>
  </si>
  <si>
    <t>chuyển lớp</t>
  </si>
  <si>
    <t>K124030465</t>
  </si>
  <si>
    <t>Bùi Thị Lê Na</t>
  </si>
  <si>
    <t>Nguyễn Anh Thy</t>
  </si>
  <si>
    <t>Trần Hoàng Hinh</t>
  </si>
  <si>
    <t>Lê Thị Bích Tâm</t>
  </si>
  <si>
    <t>Thái Thị Kỳ Duyên</t>
  </si>
  <si>
    <t>Đặng Nữ Quế Trâm</t>
  </si>
  <si>
    <t>Trần Minh Tâm</t>
  </si>
  <si>
    <t>Đồng Ngọc Sơn</t>
  </si>
  <si>
    <t>Trần Nguyễn Khánh Tường</t>
  </si>
  <si>
    <t>Lê Thị Thùy Nhi</t>
  </si>
  <si>
    <t>Hoàng Thị Hương</t>
  </si>
  <si>
    <t>Phan Thị Ngọc Huyền</t>
  </si>
  <si>
    <t>Mai Hữu Thắng</t>
  </si>
  <si>
    <t>Trịnh Hoàng Minh</t>
  </si>
  <si>
    <t>Nguyễn Thanh Tuyến</t>
  </si>
  <si>
    <t>Tô Thị Thu Hà</t>
  </si>
  <si>
    <t>Đậu Thị Phương Linh</t>
  </si>
  <si>
    <t>Phạm Kim Uyên</t>
  </si>
  <si>
    <t>Phạm Ngọc Anh Thi</t>
  </si>
  <si>
    <t>Đinh Lê Khánh Linh</t>
  </si>
  <si>
    <t>Phạm Lê Phương Chi</t>
  </si>
  <si>
    <t>Nguyễn Thị Thanh Bình</t>
  </si>
  <si>
    <t>điểm không đổi</t>
  </si>
  <si>
    <t>điểm tự luận thay đổi</t>
  </si>
  <si>
    <t>K124012235</t>
  </si>
  <si>
    <t>K124010098</t>
  </si>
  <si>
    <t>K124040721</t>
  </si>
  <si>
    <t>K124010078</t>
  </si>
  <si>
    <t>K124040704</t>
  </si>
  <si>
    <t>K124040810</t>
  </si>
  <si>
    <t>K124010079</t>
  </si>
  <si>
    <t>K124040629</t>
  </si>
  <si>
    <t>K124040675</t>
  </si>
  <si>
    <t>K124030475</t>
  </si>
  <si>
    <t>K124030448</t>
  </si>
  <si>
    <t>K124060986</t>
  </si>
  <si>
    <t>K124061033</t>
  </si>
  <si>
    <t>K124061001</t>
  </si>
  <si>
    <t>K124061064</t>
  </si>
  <si>
    <t>K124010023</t>
  </si>
  <si>
    <t>K124030457</t>
  </si>
  <si>
    <t>K144091285</t>
  </si>
  <si>
    <t>K155031414</t>
  </si>
  <si>
    <t>K154080772</t>
  </si>
  <si>
    <t>K154020089</t>
  </si>
  <si>
    <t>K154090866</t>
  </si>
  <si>
    <t>học lại</t>
  </si>
  <si>
    <t>Học lại, đề bổ sung</t>
  </si>
  <si>
    <t>K124020352</t>
  </si>
  <si>
    <t>Lê Trần Bảo Ngọc</t>
  </si>
  <si>
    <t>K114040480</t>
  </si>
  <si>
    <t>Mạch Nguyễn Hồng Hà</t>
  </si>
  <si>
    <t>K124020361</t>
  </si>
  <si>
    <t>Nguyễn Hồng Nhung</t>
  </si>
  <si>
    <t>K124050881</t>
  </si>
  <si>
    <t>Hoàng Thị Mai</t>
  </si>
  <si>
    <t>K144091159</t>
  </si>
  <si>
    <t>Nguyễn Ngọc Anh</t>
  </si>
  <si>
    <t>K134010085</t>
  </si>
  <si>
    <t>Hoàng Thục Vi</t>
  </si>
  <si>
    <t>K125031453</t>
  </si>
  <si>
    <t>Lê Công Được</t>
  </si>
  <si>
    <t>K134020095</t>
  </si>
  <si>
    <t>Vũ Thái Bảo Anh</t>
  </si>
  <si>
    <t>K124050840</t>
  </si>
  <si>
    <t>Nguyễn Hoài Dim</t>
  </si>
  <si>
    <t>K144081994</t>
  </si>
  <si>
    <t>Trần Hữu Phú</t>
  </si>
  <si>
    <t>K124012204</t>
  </si>
  <si>
    <t>Nguyễn Văn Hải</t>
  </si>
  <si>
    <t>K125021881</t>
  </si>
  <si>
    <t>Đỗ Trần Thảo Vy</t>
  </si>
  <si>
    <t>K125021779</t>
  </si>
  <si>
    <t>Đoàn Thanh Hải</t>
  </si>
  <si>
    <t>15</t>
  </si>
  <si>
    <t>13</t>
  </si>
  <si>
    <t>16</t>
  </si>
  <si>
    <t>chuyển trường HK1</t>
  </si>
  <si>
    <t xml:space="preserve">10 </t>
  </si>
  <si>
    <t>12</t>
  </si>
  <si>
    <t>10</t>
  </si>
  <si>
    <t>2</t>
  </si>
  <si>
    <t>3</t>
  </si>
  <si>
    <t>2.5</t>
  </si>
  <si>
    <t>4.5</t>
  </si>
  <si>
    <t>6</t>
  </si>
  <si>
    <t>5.25</t>
  </si>
  <si>
    <t>5</t>
  </si>
  <si>
    <t>3.5</t>
  </si>
  <si>
    <t>5.5</t>
  </si>
  <si>
    <t>tự luận và trắc nghiệm thấp</t>
  </si>
  <si>
    <t>chấm lại tự luận</t>
  </si>
  <si>
    <t>11</t>
  </si>
  <si>
    <t>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</si>
</sst>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3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0070C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49" fontId="38" fillId="0" borderId="10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49" fontId="38" fillId="0" borderId="10" xfId="55" applyNumberFormat="1" applyFont="1" applyFill="1" applyBorder="1" applyAlignment="1">
      <alignment vertical="center"/>
      <protection/>
    </xf>
    <xf numFmtId="0" fontId="39" fillId="0" borderId="0" xfId="0" applyFont="1" applyFill="1" applyAlignment="1">
      <alignment vertical="center"/>
    </xf>
    <xf numFmtId="49" fontId="38" fillId="0" borderId="0" xfId="0" applyNumberFormat="1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/>
    </xf>
    <xf numFmtId="2" fontId="38" fillId="0" borderId="10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vertical="center"/>
    </xf>
    <xf numFmtId="49" fontId="38" fillId="33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176" fontId="38" fillId="0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49" fontId="38" fillId="0" borderId="11" xfId="0" applyNumberFormat="1" applyFont="1" applyBorder="1" applyAlignment="1">
      <alignment/>
    </xf>
    <xf numFmtId="49" fontId="38" fillId="0" borderId="11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vertical="center"/>
    </xf>
    <xf numFmtId="2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49" fontId="38" fillId="0" borderId="10" xfId="0" applyNumberFormat="1" applyFont="1" applyFill="1" applyBorder="1" applyAlignment="1">
      <alignment/>
    </xf>
    <xf numFmtId="49" fontId="38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left"/>
    </xf>
    <xf numFmtId="49" fontId="38" fillId="0" borderId="10" xfId="55" applyNumberFormat="1" applyFont="1" applyFill="1" applyBorder="1" applyAlignment="1">
      <alignment horizontal="left" vertical="center"/>
      <protection/>
    </xf>
    <xf numFmtId="49" fontId="38" fillId="0" borderId="10" xfId="55" applyNumberFormat="1" applyFont="1" applyFill="1" applyBorder="1" applyAlignment="1">
      <alignment horizontal="center" vertical="center"/>
      <protection/>
    </xf>
    <xf numFmtId="0" fontId="38" fillId="0" borderId="10" xfId="55" applyNumberFormat="1" applyFont="1" applyFill="1" applyBorder="1" applyAlignment="1">
      <alignment horizontal="left" vertical="center"/>
      <protection/>
    </xf>
    <xf numFmtId="0" fontId="40" fillId="0" borderId="10" xfId="0" applyFont="1" applyFill="1" applyBorder="1" applyAlignment="1">
      <alignment horizontal="center"/>
    </xf>
    <xf numFmtId="176" fontId="40" fillId="0" borderId="1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85">
      <selection activeCell="H9" sqref="H9"/>
    </sheetView>
  </sheetViews>
  <sheetFormatPr defaultColWidth="9.140625" defaultRowHeight="15"/>
  <cols>
    <col min="1" max="1" width="5.421875" style="5" customWidth="1"/>
    <col min="2" max="2" width="17.00390625" style="5" customWidth="1"/>
    <col min="3" max="3" width="35.421875" style="5" customWidth="1"/>
    <col min="4" max="4" width="10.7109375" style="20" customWidth="1"/>
    <col min="5" max="5" width="10.00390625" style="9" customWidth="1"/>
    <col min="6" max="6" width="15.421875" style="20" customWidth="1"/>
    <col min="7" max="7" width="13.421875" style="6" customWidth="1"/>
    <col min="8" max="8" width="26.8515625" style="5" customWidth="1"/>
    <col min="9" max="9" width="20.421875" style="5" customWidth="1"/>
    <col min="10" max="16384" width="9.140625" style="5" customWidth="1"/>
  </cols>
  <sheetData>
    <row r="1" spans="1:9" ht="26.25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</row>
    <row r="2" spans="1:9" ht="45" customHeight="1">
      <c r="A2" s="37" t="s">
        <v>0</v>
      </c>
      <c r="B2" s="37" t="s">
        <v>1</v>
      </c>
      <c r="C2" s="37" t="s">
        <v>2</v>
      </c>
      <c r="D2" s="38" t="s">
        <v>8</v>
      </c>
      <c r="E2" s="38" t="s">
        <v>148</v>
      </c>
      <c r="F2" s="38" t="s">
        <v>91</v>
      </c>
      <c r="G2" s="37" t="s">
        <v>7</v>
      </c>
      <c r="H2" s="37" t="s">
        <v>4</v>
      </c>
      <c r="I2" s="37" t="s">
        <v>3</v>
      </c>
    </row>
    <row r="3" spans="1:9" ht="16.5">
      <c r="A3" s="3">
        <v>1</v>
      </c>
      <c r="B3" s="11" t="s">
        <v>23</v>
      </c>
      <c r="C3" s="11" t="s">
        <v>58</v>
      </c>
      <c r="D3" s="4" t="s">
        <v>96</v>
      </c>
      <c r="E3" s="4"/>
      <c r="F3" s="12">
        <f aca="true" t="shared" si="0" ref="F3:F37">D3/30*10</f>
        <v>8.333333333333334</v>
      </c>
      <c r="G3" s="3" t="s">
        <v>9</v>
      </c>
      <c r="H3" s="2" t="s">
        <v>156</v>
      </c>
      <c r="I3" s="2"/>
    </row>
    <row r="4" spans="1:9" ht="16.5">
      <c r="A4" s="3">
        <v>2</v>
      </c>
      <c r="B4" s="11" t="s">
        <v>24</v>
      </c>
      <c r="C4" s="11" t="s">
        <v>59</v>
      </c>
      <c r="D4" s="4" t="s">
        <v>101</v>
      </c>
      <c r="E4" s="4"/>
      <c r="F4" s="12">
        <f t="shared" si="0"/>
        <v>6</v>
      </c>
      <c r="G4" s="3" t="s">
        <v>9</v>
      </c>
      <c r="H4" s="2" t="s">
        <v>156</v>
      </c>
      <c r="I4" s="2"/>
    </row>
    <row r="5" spans="1:9" ht="16.5">
      <c r="A5" s="3">
        <v>3</v>
      </c>
      <c r="B5" s="11" t="s">
        <v>25</v>
      </c>
      <c r="C5" s="11" t="s">
        <v>60</v>
      </c>
      <c r="D5" s="4" t="s">
        <v>92</v>
      </c>
      <c r="E5" s="1"/>
      <c r="F5" s="12">
        <f t="shared" si="0"/>
        <v>7.666666666666667</v>
      </c>
      <c r="G5" s="3" t="s">
        <v>9</v>
      </c>
      <c r="H5" s="2" t="s">
        <v>156</v>
      </c>
      <c r="I5" s="2"/>
    </row>
    <row r="6" spans="1:9" ht="16.5">
      <c r="A6" s="3">
        <v>4</v>
      </c>
      <c r="B6" s="11" t="s">
        <v>26</v>
      </c>
      <c r="C6" s="11" t="s">
        <v>61</v>
      </c>
      <c r="D6" s="4" t="s">
        <v>92</v>
      </c>
      <c r="E6" s="1"/>
      <c r="F6" s="12">
        <f t="shared" si="0"/>
        <v>7.666666666666667</v>
      </c>
      <c r="G6" s="3" t="s">
        <v>9</v>
      </c>
      <c r="H6" s="2" t="s">
        <v>156</v>
      </c>
      <c r="I6" s="2"/>
    </row>
    <row r="7" spans="1:9" ht="16.5">
      <c r="A7" s="3">
        <v>5</v>
      </c>
      <c r="B7" s="22" t="s">
        <v>27</v>
      </c>
      <c r="C7" s="22" t="s">
        <v>62</v>
      </c>
      <c r="D7" s="23" t="s">
        <v>94</v>
      </c>
      <c r="E7" s="24"/>
      <c r="F7" s="25">
        <f t="shared" si="0"/>
        <v>8</v>
      </c>
      <c r="G7" s="21" t="s">
        <v>9</v>
      </c>
      <c r="H7" s="2" t="s">
        <v>156</v>
      </c>
      <c r="I7" s="26"/>
    </row>
    <row r="8" spans="1:9" ht="16.5">
      <c r="A8" s="3">
        <v>6</v>
      </c>
      <c r="B8" s="11" t="s">
        <v>28</v>
      </c>
      <c r="C8" s="11" t="s">
        <v>63</v>
      </c>
      <c r="D8" s="4" t="s">
        <v>96</v>
      </c>
      <c r="E8" s="1"/>
      <c r="F8" s="12">
        <f t="shared" si="0"/>
        <v>8.333333333333334</v>
      </c>
      <c r="G8" s="3" t="s">
        <v>9</v>
      </c>
      <c r="H8" s="2" t="s">
        <v>156</v>
      </c>
      <c r="I8" s="2"/>
    </row>
    <row r="9" spans="1:9" ht="16.5">
      <c r="A9" s="3">
        <v>7</v>
      </c>
      <c r="B9" s="11" t="s">
        <v>29</v>
      </c>
      <c r="C9" s="11" t="s">
        <v>64</v>
      </c>
      <c r="D9" s="4" t="s">
        <v>94</v>
      </c>
      <c r="E9" s="1"/>
      <c r="F9" s="12">
        <f t="shared" si="0"/>
        <v>8</v>
      </c>
      <c r="G9" s="3" t="s">
        <v>9</v>
      </c>
      <c r="H9" s="2" t="s">
        <v>156</v>
      </c>
      <c r="I9" s="2"/>
    </row>
    <row r="10" spans="1:9" ht="16.5">
      <c r="A10" s="3">
        <v>8</v>
      </c>
      <c r="B10" s="11" t="s">
        <v>30</v>
      </c>
      <c r="C10" s="11" t="s">
        <v>65</v>
      </c>
      <c r="D10" s="4" t="s">
        <v>94</v>
      </c>
      <c r="E10" s="1"/>
      <c r="F10" s="12">
        <f t="shared" si="0"/>
        <v>8</v>
      </c>
      <c r="G10" s="3" t="s">
        <v>9</v>
      </c>
      <c r="H10" s="2" t="s">
        <v>156</v>
      </c>
      <c r="I10" s="2"/>
    </row>
    <row r="11" spans="1:9" ht="16.5">
      <c r="A11" s="3">
        <v>9</v>
      </c>
      <c r="B11" s="11" t="s">
        <v>31</v>
      </c>
      <c r="C11" s="11" t="s">
        <v>66</v>
      </c>
      <c r="D11" s="4" t="s">
        <v>94</v>
      </c>
      <c r="E11" s="1"/>
      <c r="F11" s="12">
        <f t="shared" si="0"/>
        <v>8</v>
      </c>
      <c r="G11" s="3" t="s">
        <v>9</v>
      </c>
      <c r="H11" s="2" t="s">
        <v>156</v>
      </c>
      <c r="I11" s="2"/>
    </row>
    <row r="12" spans="1:9" ht="16.5">
      <c r="A12" s="3">
        <v>10</v>
      </c>
      <c r="B12" s="11" t="s">
        <v>32</v>
      </c>
      <c r="C12" s="11" t="s">
        <v>67</v>
      </c>
      <c r="D12" s="4" t="s">
        <v>92</v>
      </c>
      <c r="E12" s="1"/>
      <c r="F12" s="12">
        <f t="shared" si="0"/>
        <v>7.666666666666667</v>
      </c>
      <c r="G12" s="3" t="s">
        <v>9</v>
      </c>
      <c r="H12" s="2" t="s">
        <v>156</v>
      </c>
      <c r="I12" s="2"/>
    </row>
    <row r="13" spans="1:9" s="8" customFormat="1" ht="16.5">
      <c r="A13" s="3">
        <v>11</v>
      </c>
      <c r="B13" s="11" t="s">
        <v>33</v>
      </c>
      <c r="C13" s="11" t="s">
        <v>68</v>
      </c>
      <c r="D13" s="4" t="s">
        <v>98</v>
      </c>
      <c r="E13" s="1"/>
      <c r="F13" s="12">
        <f t="shared" si="0"/>
        <v>6.666666666666666</v>
      </c>
      <c r="G13" s="3" t="s">
        <v>9</v>
      </c>
      <c r="H13" s="2" t="s">
        <v>156</v>
      </c>
      <c r="I13" s="2"/>
    </row>
    <row r="14" spans="1:9" ht="16.5">
      <c r="A14" s="3">
        <v>12</v>
      </c>
      <c r="B14" s="11" t="s">
        <v>34</v>
      </c>
      <c r="C14" s="11" t="s">
        <v>69</v>
      </c>
      <c r="D14" s="4" t="s">
        <v>94</v>
      </c>
      <c r="E14" s="1"/>
      <c r="F14" s="12">
        <f t="shared" si="0"/>
        <v>8</v>
      </c>
      <c r="G14" s="3" t="s">
        <v>9</v>
      </c>
      <c r="H14" s="2" t="s">
        <v>156</v>
      </c>
      <c r="I14" s="2"/>
    </row>
    <row r="15" spans="1:9" ht="16.5">
      <c r="A15" s="3">
        <v>13</v>
      </c>
      <c r="B15" s="11" t="s">
        <v>35</v>
      </c>
      <c r="C15" s="11" t="s">
        <v>70</v>
      </c>
      <c r="D15" s="4" t="s">
        <v>93</v>
      </c>
      <c r="E15" s="1"/>
      <c r="F15" s="12">
        <f t="shared" si="0"/>
        <v>7</v>
      </c>
      <c r="G15" s="3" t="s">
        <v>9</v>
      </c>
      <c r="H15" s="2" t="s">
        <v>156</v>
      </c>
      <c r="I15" s="2"/>
    </row>
    <row r="16" spans="1:9" ht="16.5">
      <c r="A16" s="3">
        <v>14</v>
      </c>
      <c r="B16" s="11" t="s">
        <v>36</v>
      </c>
      <c r="C16" s="11" t="s">
        <v>70</v>
      </c>
      <c r="D16" s="19" t="s">
        <v>95</v>
      </c>
      <c r="E16" s="14"/>
      <c r="F16" s="13">
        <f t="shared" si="0"/>
        <v>4.666666666666667</v>
      </c>
      <c r="G16" s="10" t="s">
        <v>10</v>
      </c>
      <c r="H16" s="2" t="s">
        <v>156</v>
      </c>
      <c r="I16" s="2"/>
    </row>
    <row r="17" spans="1:9" ht="16.5">
      <c r="A17" s="3">
        <v>15</v>
      </c>
      <c r="B17" s="11" t="s">
        <v>37</v>
      </c>
      <c r="C17" s="11" t="s">
        <v>71</v>
      </c>
      <c r="D17" s="4" t="s">
        <v>92</v>
      </c>
      <c r="E17" s="1"/>
      <c r="F17" s="12">
        <f t="shared" si="0"/>
        <v>7.666666666666667</v>
      </c>
      <c r="G17" s="3" t="s">
        <v>9</v>
      </c>
      <c r="H17" s="2" t="s">
        <v>156</v>
      </c>
      <c r="I17" s="2"/>
    </row>
    <row r="18" spans="1:9" ht="16.5">
      <c r="A18" s="3">
        <v>16</v>
      </c>
      <c r="B18" s="11" t="s">
        <v>38</v>
      </c>
      <c r="C18" s="11" t="s">
        <v>13</v>
      </c>
      <c r="D18" s="4" t="s">
        <v>96</v>
      </c>
      <c r="E18" s="1"/>
      <c r="F18" s="12">
        <f t="shared" si="0"/>
        <v>8.333333333333334</v>
      </c>
      <c r="G18" s="3" t="s">
        <v>9</v>
      </c>
      <c r="H18" s="2" t="s">
        <v>156</v>
      </c>
      <c r="I18" s="2"/>
    </row>
    <row r="19" spans="1:9" ht="16.5">
      <c r="A19" s="3">
        <v>17</v>
      </c>
      <c r="B19" s="11" t="s">
        <v>39</v>
      </c>
      <c r="C19" s="11" t="s">
        <v>72</v>
      </c>
      <c r="D19" s="4" t="s">
        <v>94</v>
      </c>
      <c r="E19" s="1"/>
      <c r="F19" s="12">
        <f t="shared" si="0"/>
        <v>8</v>
      </c>
      <c r="G19" s="3" t="s">
        <v>9</v>
      </c>
      <c r="H19" s="2" t="s">
        <v>156</v>
      </c>
      <c r="I19" s="2"/>
    </row>
    <row r="20" spans="1:9" ht="16.5">
      <c r="A20" s="3">
        <v>18</v>
      </c>
      <c r="B20" s="11" t="s">
        <v>40</v>
      </c>
      <c r="C20" s="11" t="s">
        <v>73</v>
      </c>
      <c r="D20" s="4" t="s">
        <v>94</v>
      </c>
      <c r="E20" s="1"/>
      <c r="F20" s="12">
        <f t="shared" si="0"/>
        <v>8</v>
      </c>
      <c r="G20" s="3" t="s">
        <v>9</v>
      </c>
      <c r="H20" s="2" t="s">
        <v>156</v>
      </c>
      <c r="I20" s="2"/>
    </row>
    <row r="21" spans="1:9" ht="16.5">
      <c r="A21" s="3">
        <v>19</v>
      </c>
      <c r="B21" s="11" t="s">
        <v>41</v>
      </c>
      <c r="C21" s="11" t="s">
        <v>74</v>
      </c>
      <c r="D21" s="4" t="s">
        <v>101</v>
      </c>
      <c r="E21" s="1"/>
      <c r="F21" s="12">
        <f t="shared" si="0"/>
        <v>6</v>
      </c>
      <c r="G21" s="3" t="s">
        <v>9</v>
      </c>
      <c r="H21" s="2" t="s">
        <v>156</v>
      </c>
      <c r="I21" s="2"/>
    </row>
    <row r="22" spans="1:9" ht="16.5">
      <c r="A22" s="3">
        <v>20</v>
      </c>
      <c r="B22" s="11" t="s">
        <v>42</v>
      </c>
      <c r="C22" s="11" t="s">
        <v>75</v>
      </c>
      <c r="D22" s="4" t="s">
        <v>94</v>
      </c>
      <c r="E22" s="1"/>
      <c r="F22" s="12">
        <f t="shared" si="0"/>
        <v>8</v>
      </c>
      <c r="G22" s="3" t="s">
        <v>9</v>
      </c>
      <c r="H22" s="2" t="s">
        <v>156</v>
      </c>
      <c r="I22" s="2"/>
    </row>
    <row r="23" spans="1:9" ht="16.5">
      <c r="A23" s="3">
        <v>21</v>
      </c>
      <c r="B23" s="11" t="s">
        <v>43</v>
      </c>
      <c r="C23" s="11" t="s">
        <v>76</v>
      </c>
      <c r="D23" s="4" t="s">
        <v>97</v>
      </c>
      <c r="E23" s="1"/>
      <c r="F23" s="12">
        <f t="shared" si="0"/>
        <v>8.666666666666668</v>
      </c>
      <c r="G23" s="3" t="s">
        <v>9</v>
      </c>
      <c r="H23" s="2" t="s">
        <v>156</v>
      </c>
      <c r="I23" s="2"/>
    </row>
    <row r="24" spans="1:9" ht="16.5">
      <c r="A24" s="3">
        <v>22</v>
      </c>
      <c r="B24" s="11" t="s">
        <v>44</v>
      </c>
      <c r="C24" s="11" t="s">
        <v>77</v>
      </c>
      <c r="D24" s="4" t="s">
        <v>96</v>
      </c>
      <c r="E24" s="1"/>
      <c r="F24" s="12">
        <f t="shared" si="0"/>
        <v>8.333333333333334</v>
      </c>
      <c r="G24" s="3" t="s">
        <v>9</v>
      </c>
      <c r="H24" s="2" t="s">
        <v>156</v>
      </c>
      <c r="I24" s="2"/>
    </row>
    <row r="25" spans="1:9" ht="16.5">
      <c r="A25" s="3">
        <v>23</v>
      </c>
      <c r="B25" s="11" t="s">
        <v>45</v>
      </c>
      <c r="C25" s="11" t="s">
        <v>78</v>
      </c>
      <c r="D25" s="4" t="s">
        <v>98</v>
      </c>
      <c r="E25" s="1"/>
      <c r="F25" s="12">
        <f t="shared" si="0"/>
        <v>6.666666666666666</v>
      </c>
      <c r="G25" s="3" t="s">
        <v>9</v>
      </c>
      <c r="H25" s="2" t="s">
        <v>156</v>
      </c>
      <c r="I25" s="2"/>
    </row>
    <row r="26" spans="1:9" ht="16.5">
      <c r="A26" s="3">
        <v>24</v>
      </c>
      <c r="B26" s="11" t="s">
        <v>46</v>
      </c>
      <c r="C26" s="11" t="s">
        <v>79</v>
      </c>
      <c r="D26" s="4" t="s">
        <v>96</v>
      </c>
      <c r="E26" s="1"/>
      <c r="F26" s="12">
        <f t="shared" si="0"/>
        <v>8.333333333333334</v>
      </c>
      <c r="G26" s="3" t="s">
        <v>9</v>
      </c>
      <c r="H26" s="2" t="s">
        <v>156</v>
      </c>
      <c r="I26" s="2"/>
    </row>
    <row r="27" spans="1:9" ht="16.5">
      <c r="A27" s="3">
        <v>25</v>
      </c>
      <c r="B27" s="11" t="s">
        <v>47</v>
      </c>
      <c r="C27" s="11" t="s">
        <v>80</v>
      </c>
      <c r="D27" s="4" t="s">
        <v>92</v>
      </c>
      <c r="E27" s="1"/>
      <c r="F27" s="12">
        <f t="shared" si="0"/>
        <v>7.666666666666667</v>
      </c>
      <c r="G27" s="3" t="s">
        <v>9</v>
      </c>
      <c r="H27" s="2" t="s">
        <v>156</v>
      </c>
      <c r="I27" s="2"/>
    </row>
    <row r="28" spans="1:9" ht="16.5">
      <c r="A28" s="3">
        <v>26</v>
      </c>
      <c r="B28" s="11" t="s">
        <v>48</v>
      </c>
      <c r="C28" s="11" t="s">
        <v>81</v>
      </c>
      <c r="D28" s="4" t="s">
        <v>96</v>
      </c>
      <c r="E28" s="1"/>
      <c r="F28" s="12">
        <f t="shared" si="0"/>
        <v>8.333333333333334</v>
      </c>
      <c r="G28" s="3" t="s">
        <v>9</v>
      </c>
      <c r="H28" s="2" t="s">
        <v>156</v>
      </c>
      <c r="I28" s="2"/>
    </row>
    <row r="29" spans="1:9" ht="16.5">
      <c r="A29" s="3">
        <v>27</v>
      </c>
      <c r="B29" s="11" t="s">
        <v>49</v>
      </c>
      <c r="C29" s="11" t="s">
        <v>82</v>
      </c>
      <c r="D29" s="4" t="s">
        <v>99</v>
      </c>
      <c r="E29" s="1"/>
      <c r="F29" s="12">
        <f t="shared" si="0"/>
        <v>7.333333333333333</v>
      </c>
      <c r="G29" s="3" t="s">
        <v>9</v>
      </c>
      <c r="H29" s="2" t="s">
        <v>156</v>
      </c>
      <c r="I29" s="2"/>
    </row>
    <row r="30" spans="1:9" ht="16.5">
      <c r="A30" s="3">
        <v>28</v>
      </c>
      <c r="B30" s="11" t="s">
        <v>50</v>
      </c>
      <c r="C30" s="11" t="s">
        <v>83</v>
      </c>
      <c r="D30" s="4" t="s">
        <v>92</v>
      </c>
      <c r="E30" s="1"/>
      <c r="F30" s="12">
        <f t="shared" si="0"/>
        <v>7.666666666666667</v>
      </c>
      <c r="G30" s="3" t="s">
        <v>9</v>
      </c>
      <c r="H30" s="2" t="s">
        <v>156</v>
      </c>
      <c r="I30" s="2"/>
    </row>
    <row r="31" spans="1:9" ht="16.5">
      <c r="A31" s="3">
        <v>29</v>
      </c>
      <c r="B31" s="11" t="s">
        <v>51</v>
      </c>
      <c r="C31" s="11" t="s">
        <v>84</v>
      </c>
      <c r="D31" s="4" t="s">
        <v>92</v>
      </c>
      <c r="E31" s="1"/>
      <c r="F31" s="12">
        <f t="shared" si="0"/>
        <v>7.666666666666667</v>
      </c>
      <c r="G31" s="3" t="s">
        <v>9</v>
      </c>
      <c r="H31" s="2" t="s">
        <v>156</v>
      </c>
      <c r="I31" s="2"/>
    </row>
    <row r="32" spans="1:9" ht="16.5">
      <c r="A32" s="3">
        <v>30</v>
      </c>
      <c r="B32" s="11" t="s">
        <v>52</v>
      </c>
      <c r="C32" s="11" t="s">
        <v>85</v>
      </c>
      <c r="D32" s="4" t="s">
        <v>92</v>
      </c>
      <c r="E32" s="1"/>
      <c r="F32" s="12">
        <f t="shared" si="0"/>
        <v>7.666666666666667</v>
      </c>
      <c r="G32" s="3" t="s">
        <v>9</v>
      </c>
      <c r="H32" s="2" t="s">
        <v>156</v>
      </c>
      <c r="I32" s="2"/>
    </row>
    <row r="33" spans="1:9" ht="16.5">
      <c r="A33" s="3">
        <v>31</v>
      </c>
      <c r="B33" s="11" t="s">
        <v>53</v>
      </c>
      <c r="C33" s="11" t="s">
        <v>86</v>
      </c>
      <c r="D33" s="4" t="s">
        <v>92</v>
      </c>
      <c r="E33" s="1"/>
      <c r="F33" s="12">
        <f t="shared" si="0"/>
        <v>7.666666666666667</v>
      </c>
      <c r="G33" s="3" t="s">
        <v>9</v>
      </c>
      <c r="H33" s="2" t="s">
        <v>156</v>
      </c>
      <c r="I33" s="2"/>
    </row>
    <row r="34" spans="1:9" ht="16.5">
      <c r="A34" s="3">
        <v>32</v>
      </c>
      <c r="B34" s="11" t="s">
        <v>54</v>
      </c>
      <c r="C34" s="11" t="s">
        <v>87</v>
      </c>
      <c r="D34" s="4" t="s">
        <v>99</v>
      </c>
      <c r="E34" s="1"/>
      <c r="F34" s="12">
        <f t="shared" si="0"/>
        <v>7.333333333333333</v>
      </c>
      <c r="G34" s="3" t="s">
        <v>9</v>
      </c>
      <c r="H34" s="2" t="s">
        <v>156</v>
      </c>
      <c r="I34" s="2"/>
    </row>
    <row r="35" spans="1:9" ht="16.5">
      <c r="A35" s="3">
        <v>33</v>
      </c>
      <c r="B35" s="11" t="s">
        <v>55</v>
      </c>
      <c r="C35" s="11" t="s">
        <v>88</v>
      </c>
      <c r="D35" s="4" t="s">
        <v>100</v>
      </c>
      <c r="E35" s="1"/>
      <c r="F35" s="12">
        <f t="shared" si="0"/>
        <v>6.333333333333333</v>
      </c>
      <c r="G35" s="3" t="s">
        <v>9</v>
      </c>
      <c r="H35" s="2" t="s">
        <v>156</v>
      </c>
      <c r="I35" s="2"/>
    </row>
    <row r="36" spans="1:9" ht="16.5">
      <c r="A36" s="3">
        <v>34</v>
      </c>
      <c r="B36" s="11" t="s">
        <v>56</v>
      </c>
      <c r="C36" s="11" t="s">
        <v>89</v>
      </c>
      <c r="D36" s="4" t="s">
        <v>100</v>
      </c>
      <c r="E36" s="1"/>
      <c r="F36" s="12">
        <f t="shared" si="0"/>
        <v>6.333333333333333</v>
      </c>
      <c r="G36" s="3" t="s">
        <v>9</v>
      </c>
      <c r="H36" s="2" t="s">
        <v>156</v>
      </c>
      <c r="I36" s="2"/>
    </row>
    <row r="37" spans="1:9" ht="16.5">
      <c r="A37" s="3">
        <v>35</v>
      </c>
      <c r="B37" s="11" t="s">
        <v>57</v>
      </c>
      <c r="C37" s="11" t="s">
        <v>90</v>
      </c>
      <c r="D37" s="4" t="s">
        <v>97</v>
      </c>
      <c r="E37" s="1"/>
      <c r="F37" s="12">
        <f t="shared" si="0"/>
        <v>8.666666666666668</v>
      </c>
      <c r="G37" s="3" t="s">
        <v>9</v>
      </c>
      <c r="H37" s="2" t="s">
        <v>156</v>
      </c>
      <c r="I37" s="2"/>
    </row>
    <row r="38" spans="1:9" ht="16.5">
      <c r="A38" s="3">
        <v>36</v>
      </c>
      <c r="B38" s="11" t="s">
        <v>102</v>
      </c>
      <c r="C38" s="11" t="s">
        <v>103</v>
      </c>
      <c r="D38" s="4" t="s">
        <v>108</v>
      </c>
      <c r="E38" s="1"/>
      <c r="F38" s="4" t="s">
        <v>104</v>
      </c>
      <c r="G38" s="3" t="s">
        <v>9</v>
      </c>
      <c r="H38" s="2" t="s">
        <v>156</v>
      </c>
      <c r="I38" s="2"/>
    </row>
    <row r="39" spans="1:9" ht="16.5">
      <c r="A39" s="3">
        <v>37</v>
      </c>
      <c r="B39" s="15" t="s">
        <v>152</v>
      </c>
      <c r="C39" s="11" t="s">
        <v>11</v>
      </c>
      <c r="D39" s="19" t="s">
        <v>117</v>
      </c>
      <c r="E39" s="14"/>
      <c r="F39" s="19" t="s">
        <v>118</v>
      </c>
      <c r="G39" s="10" t="s">
        <v>10</v>
      </c>
      <c r="H39" s="2" t="s">
        <v>155</v>
      </c>
      <c r="I39" s="2"/>
    </row>
    <row r="40" spans="1:9" ht="16.5">
      <c r="A40" s="3">
        <v>38</v>
      </c>
      <c r="B40" s="28" t="s">
        <v>16</v>
      </c>
      <c r="C40" s="11" t="s">
        <v>15</v>
      </c>
      <c r="D40" s="4" t="s">
        <v>157</v>
      </c>
      <c r="E40" s="1"/>
      <c r="F40" s="4" t="s">
        <v>158</v>
      </c>
      <c r="G40" s="3" t="s">
        <v>9</v>
      </c>
      <c r="H40" s="2" t="s">
        <v>156</v>
      </c>
      <c r="I40" s="2"/>
    </row>
    <row r="41" spans="1:9" ht="16.5">
      <c r="A41" s="3">
        <v>39</v>
      </c>
      <c r="B41" s="11" t="s">
        <v>105</v>
      </c>
      <c r="C41" s="11" t="s">
        <v>106</v>
      </c>
      <c r="D41" s="19" t="s">
        <v>107</v>
      </c>
      <c r="E41" s="14"/>
      <c r="F41" s="19" t="s">
        <v>109</v>
      </c>
      <c r="G41" s="10" t="s">
        <v>10</v>
      </c>
      <c r="H41" s="27" t="s">
        <v>154</v>
      </c>
      <c r="I41" s="2"/>
    </row>
    <row r="42" spans="1:9" ht="16.5">
      <c r="A42" s="3">
        <v>40</v>
      </c>
      <c r="B42" s="11" t="s">
        <v>110</v>
      </c>
      <c r="C42" s="11" t="s">
        <v>17</v>
      </c>
      <c r="D42" s="4" t="s">
        <v>108</v>
      </c>
      <c r="E42" s="1"/>
      <c r="F42" s="4" t="s">
        <v>104</v>
      </c>
      <c r="G42" s="3" t="s">
        <v>9</v>
      </c>
      <c r="H42" s="2" t="s">
        <v>156</v>
      </c>
      <c r="I42" s="2"/>
    </row>
    <row r="43" spans="1:9" ht="16.5">
      <c r="A43" s="3">
        <v>41</v>
      </c>
      <c r="B43" s="11" t="s">
        <v>111</v>
      </c>
      <c r="C43" s="11" t="s">
        <v>113</v>
      </c>
      <c r="D43" s="4" t="s">
        <v>112</v>
      </c>
      <c r="E43" s="1"/>
      <c r="F43" s="4" t="s">
        <v>114</v>
      </c>
      <c r="G43" s="3" t="s">
        <v>9</v>
      </c>
      <c r="H43" s="2" t="s">
        <v>156</v>
      </c>
      <c r="I43" s="2"/>
    </row>
    <row r="44" spans="1:9" ht="16.5">
      <c r="A44" s="3">
        <v>42</v>
      </c>
      <c r="B44" s="11" t="s">
        <v>115</v>
      </c>
      <c r="C44" s="11" t="s">
        <v>116</v>
      </c>
      <c r="D44" s="19" t="s">
        <v>117</v>
      </c>
      <c r="E44" s="14"/>
      <c r="F44" s="19" t="s">
        <v>118</v>
      </c>
      <c r="G44" s="10" t="s">
        <v>10</v>
      </c>
      <c r="H44" s="2" t="s">
        <v>155</v>
      </c>
      <c r="I44" s="2"/>
    </row>
    <row r="45" spans="1:9" ht="16.5">
      <c r="A45" s="3">
        <v>43</v>
      </c>
      <c r="B45" s="11" t="s">
        <v>150</v>
      </c>
      <c r="C45" s="11" t="s">
        <v>119</v>
      </c>
      <c r="D45" s="4" t="s">
        <v>120</v>
      </c>
      <c r="E45" s="1"/>
      <c r="F45" s="4" t="s">
        <v>121</v>
      </c>
      <c r="G45" s="3" t="s">
        <v>9</v>
      </c>
      <c r="H45" s="2" t="s">
        <v>156</v>
      </c>
      <c r="I45" s="2"/>
    </row>
    <row r="46" spans="1:9" ht="16.5">
      <c r="A46" s="3">
        <v>44</v>
      </c>
      <c r="B46" s="11" t="s">
        <v>151</v>
      </c>
      <c r="C46" s="11" t="s">
        <v>122</v>
      </c>
      <c r="D46" s="4" t="s">
        <v>120</v>
      </c>
      <c r="E46" s="1"/>
      <c r="F46" s="4" t="s">
        <v>121</v>
      </c>
      <c r="G46" s="3" t="s">
        <v>9</v>
      </c>
      <c r="H46" s="2" t="s">
        <v>156</v>
      </c>
      <c r="I46" s="2"/>
    </row>
    <row r="47" spans="1:9" ht="16.5">
      <c r="A47" s="3">
        <v>45</v>
      </c>
      <c r="B47" s="11" t="s">
        <v>160</v>
      </c>
      <c r="C47" s="11" t="s">
        <v>161</v>
      </c>
      <c r="D47" s="4" t="s">
        <v>162</v>
      </c>
      <c r="E47" s="1"/>
      <c r="F47" s="4" t="s">
        <v>163</v>
      </c>
      <c r="G47" s="3" t="s">
        <v>9</v>
      </c>
      <c r="H47" s="2" t="s">
        <v>164</v>
      </c>
      <c r="I47" s="2"/>
    </row>
    <row r="48" spans="1:9" ht="16.5">
      <c r="A48" s="3">
        <v>46</v>
      </c>
      <c r="B48" s="11" t="s">
        <v>153</v>
      </c>
      <c r="C48" s="11" t="s">
        <v>123</v>
      </c>
      <c r="D48" s="4" t="s">
        <v>93</v>
      </c>
      <c r="E48" s="4"/>
      <c r="F48" s="12">
        <f>D48/30*10</f>
        <v>7</v>
      </c>
      <c r="G48" s="3" t="s">
        <v>9</v>
      </c>
      <c r="H48" s="2" t="s">
        <v>156</v>
      </c>
      <c r="I48" s="2"/>
    </row>
    <row r="49" spans="1:9" ht="16.5">
      <c r="A49" s="3">
        <v>47</v>
      </c>
      <c r="B49" s="11" t="s">
        <v>124</v>
      </c>
      <c r="C49" s="11" t="s">
        <v>134</v>
      </c>
      <c r="D49" s="16">
        <v>13</v>
      </c>
      <c r="E49" s="16"/>
      <c r="F49" s="17">
        <v>5.2</v>
      </c>
      <c r="G49" s="3" t="s">
        <v>9</v>
      </c>
      <c r="H49" s="2" t="s">
        <v>156</v>
      </c>
      <c r="I49" s="2"/>
    </row>
    <row r="50" spans="1:9" ht="16.5">
      <c r="A50" s="3">
        <v>48</v>
      </c>
      <c r="B50" s="11" t="s">
        <v>125</v>
      </c>
      <c r="C50" s="11" t="s">
        <v>135</v>
      </c>
      <c r="D50" s="16">
        <v>14</v>
      </c>
      <c r="E50" s="16">
        <v>2</v>
      </c>
      <c r="F50" s="17">
        <f>D50/20*5+E50</f>
        <v>5.5</v>
      </c>
      <c r="G50" s="3" t="s">
        <v>9</v>
      </c>
      <c r="H50" s="2" t="s">
        <v>198</v>
      </c>
      <c r="I50" s="2"/>
    </row>
    <row r="51" spans="1:9" ht="16.5">
      <c r="A51" s="3">
        <v>49</v>
      </c>
      <c r="B51" s="11" t="s">
        <v>126</v>
      </c>
      <c r="C51" s="11" t="s">
        <v>136</v>
      </c>
      <c r="D51" s="16">
        <v>18</v>
      </c>
      <c r="E51" s="16">
        <v>4</v>
      </c>
      <c r="F51" s="17">
        <f>D51/20*5+E51</f>
        <v>8.5</v>
      </c>
      <c r="G51" s="3" t="s">
        <v>9</v>
      </c>
      <c r="H51" s="2" t="s">
        <v>156</v>
      </c>
      <c r="I51" s="2"/>
    </row>
    <row r="52" spans="1:9" ht="16.5">
      <c r="A52" s="3">
        <v>50</v>
      </c>
      <c r="B52" s="11" t="s">
        <v>127</v>
      </c>
      <c r="C52" s="11" t="s">
        <v>137</v>
      </c>
      <c r="D52" s="16">
        <v>16</v>
      </c>
      <c r="E52" s="16"/>
      <c r="F52" s="17">
        <f>D52/25*10</f>
        <v>6.4</v>
      </c>
      <c r="G52" s="3" t="s">
        <v>9</v>
      </c>
      <c r="H52" s="2" t="s">
        <v>156</v>
      </c>
      <c r="I52" s="2"/>
    </row>
    <row r="53" spans="1:9" ht="16.5">
      <c r="A53" s="3">
        <v>51</v>
      </c>
      <c r="B53" s="11" t="s">
        <v>128</v>
      </c>
      <c r="C53" s="11" t="s">
        <v>138</v>
      </c>
      <c r="D53" s="16">
        <v>20</v>
      </c>
      <c r="E53" s="16"/>
      <c r="F53" s="17">
        <f>D53/25*10</f>
        <v>8</v>
      </c>
      <c r="G53" s="3" t="s">
        <v>9</v>
      </c>
      <c r="H53" s="2" t="s">
        <v>156</v>
      </c>
      <c r="I53" s="2"/>
    </row>
    <row r="54" spans="1:9" ht="16.5">
      <c r="A54" s="3">
        <v>52</v>
      </c>
      <c r="B54" s="11" t="s">
        <v>129</v>
      </c>
      <c r="C54" s="11" t="s">
        <v>139</v>
      </c>
      <c r="D54" s="16">
        <v>16</v>
      </c>
      <c r="E54" s="16"/>
      <c r="F54" s="17">
        <f>D54/25*10</f>
        <v>6.4</v>
      </c>
      <c r="G54" s="3" t="s">
        <v>9</v>
      </c>
      <c r="H54" s="2" t="s">
        <v>156</v>
      </c>
      <c r="I54" s="2"/>
    </row>
    <row r="55" spans="1:9" ht="16.5">
      <c r="A55" s="3">
        <v>53</v>
      </c>
      <c r="B55" s="11" t="s">
        <v>130</v>
      </c>
      <c r="C55" s="11" t="s">
        <v>140</v>
      </c>
      <c r="D55" s="34">
        <v>13</v>
      </c>
      <c r="E55" s="34">
        <v>1</v>
      </c>
      <c r="F55" s="35">
        <f>D55/20*5+E55</f>
        <v>4.25</v>
      </c>
      <c r="G55" s="34" t="s">
        <v>10</v>
      </c>
      <c r="H55" s="2" t="s">
        <v>197</v>
      </c>
      <c r="I55" s="2"/>
    </row>
    <row r="56" spans="1:9" ht="16.5">
      <c r="A56" s="3">
        <v>54</v>
      </c>
      <c r="B56" s="11" t="s">
        <v>131</v>
      </c>
      <c r="C56" s="11" t="s">
        <v>141</v>
      </c>
      <c r="D56" s="34">
        <v>12</v>
      </c>
      <c r="E56" s="34">
        <v>1</v>
      </c>
      <c r="F56" s="35">
        <v>4.25</v>
      </c>
      <c r="G56" s="34" t="s">
        <v>10</v>
      </c>
      <c r="H56" s="2" t="s">
        <v>197</v>
      </c>
      <c r="I56" s="2"/>
    </row>
    <row r="57" spans="1:9" ht="16.5">
      <c r="A57" s="3">
        <v>55</v>
      </c>
      <c r="B57" s="11" t="s">
        <v>132</v>
      </c>
      <c r="C57" s="11" t="s">
        <v>142</v>
      </c>
      <c r="D57" s="34">
        <v>9</v>
      </c>
      <c r="E57" s="34">
        <v>2</v>
      </c>
      <c r="F57" s="35">
        <v>4.75</v>
      </c>
      <c r="G57" s="34" t="s">
        <v>10</v>
      </c>
      <c r="H57" s="2" t="s">
        <v>197</v>
      </c>
      <c r="I57" s="2"/>
    </row>
    <row r="58" spans="1:9" ht="16.5">
      <c r="A58" s="3">
        <v>56</v>
      </c>
      <c r="B58" s="11" t="s">
        <v>133</v>
      </c>
      <c r="C58" s="11" t="s">
        <v>143</v>
      </c>
      <c r="D58" s="34">
        <v>12</v>
      </c>
      <c r="E58" s="34">
        <v>1</v>
      </c>
      <c r="F58" s="35">
        <v>4.25</v>
      </c>
      <c r="G58" s="34" t="s">
        <v>10</v>
      </c>
      <c r="H58" s="2" t="s">
        <v>197</v>
      </c>
      <c r="I58" s="2"/>
    </row>
    <row r="59" spans="1:9" ht="16.5">
      <c r="A59" s="3">
        <v>57</v>
      </c>
      <c r="B59" s="11" t="s">
        <v>144</v>
      </c>
      <c r="C59" s="11" t="s">
        <v>146</v>
      </c>
      <c r="D59" s="16">
        <v>21</v>
      </c>
      <c r="E59" s="16"/>
      <c r="F59" s="17">
        <f>D59/25*10</f>
        <v>8.4</v>
      </c>
      <c r="G59" s="3" t="s">
        <v>9</v>
      </c>
      <c r="H59" s="2" t="s">
        <v>156</v>
      </c>
      <c r="I59" s="2" t="s">
        <v>149</v>
      </c>
    </row>
    <row r="60" spans="1:9" ht="16.5">
      <c r="A60" s="3">
        <v>58</v>
      </c>
      <c r="B60" s="11" t="s">
        <v>145</v>
      </c>
      <c r="C60" s="11" t="s">
        <v>147</v>
      </c>
      <c r="D60" s="16">
        <v>16</v>
      </c>
      <c r="E60" s="16"/>
      <c r="F60" s="17">
        <f>D60/25*10</f>
        <v>6.4</v>
      </c>
      <c r="G60" s="3" t="s">
        <v>9</v>
      </c>
      <c r="H60" s="2" t="s">
        <v>156</v>
      </c>
      <c r="I60" s="2" t="s">
        <v>149</v>
      </c>
    </row>
    <row r="61" spans="1:9" ht="16.5">
      <c r="A61" s="3">
        <v>59</v>
      </c>
      <c r="B61" s="11" t="s">
        <v>12</v>
      </c>
      <c r="C61" s="11" t="s">
        <v>159</v>
      </c>
      <c r="D61" s="16" t="s">
        <v>108</v>
      </c>
      <c r="E61" s="16"/>
      <c r="F61" s="17">
        <v>6.8</v>
      </c>
      <c r="G61" s="3" t="s">
        <v>9</v>
      </c>
      <c r="H61" s="2" t="s">
        <v>156</v>
      </c>
      <c r="I61" s="2" t="s">
        <v>222</v>
      </c>
    </row>
    <row r="62" spans="1:9" ht="16.5">
      <c r="A62" s="3">
        <v>60</v>
      </c>
      <c r="B62" s="11" t="s">
        <v>21</v>
      </c>
      <c r="C62" s="11" t="s">
        <v>20</v>
      </c>
      <c r="D62" s="18" t="s">
        <v>120</v>
      </c>
      <c r="E62" s="1"/>
      <c r="F62" s="16">
        <v>7.2</v>
      </c>
      <c r="G62" s="3" t="s">
        <v>9</v>
      </c>
      <c r="H62" s="2" t="s">
        <v>165</v>
      </c>
      <c r="I62" s="2" t="s">
        <v>221</v>
      </c>
    </row>
    <row r="63" spans="1:9" ht="16.5">
      <c r="A63" s="3">
        <v>61</v>
      </c>
      <c r="B63" s="11" t="s">
        <v>166</v>
      </c>
      <c r="C63" s="11" t="s">
        <v>167</v>
      </c>
      <c r="D63" s="18" t="s">
        <v>168</v>
      </c>
      <c r="E63" s="16"/>
      <c r="F63" s="17">
        <v>5.6</v>
      </c>
      <c r="G63" s="3" t="s">
        <v>9</v>
      </c>
      <c r="H63" s="2" t="s">
        <v>156</v>
      </c>
      <c r="I63" s="2" t="s">
        <v>169</v>
      </c>
    </row>
    <row r="64" spans="1:9" ht="16.5">
      <c r="A64" s="3">
        <v>62</v>
      </c>
      <c r="B64" s="11" t="s">
        <v>170</v>
      </c>
      <c r="C64" s="11" t="s">
        <v>171</v>
      </c>
      <c r="D64" s="18" t="s">
        <v>172</v>
      </c>
      <c r="E64" s="16"/>
      <c r="F64" s="17">
        <v>6.67</v>
      </c>
      <c r="G64" s="3" t="s">
        <v>9</v>
      </c>
      <c r="H64" s="2" t="s">
        <v>165</v>
      </c>
      <c r="I64" s="2" t="s">
        <v>173</v>
      </c>
    </row>
    <row r="65" spans="1:9" ht="16.5">
      <c r="A65" s="3">
        <v>63</v>
      </c>
      <c r="B65" s="30" t="s">
        <v>174</v>
      </c>
      <c r="C65" s="30" t="s">
        <v>175</v>
      </c>
      <c r="D65" s="29">
        <v>14</v>
      </c>
      <c r="E65" s="29">
        <v>4</v>
      </c>
      <c r="F65" s="17">
        <f>D65/20*5+E65</f>
        <v>7.5</v>
      </c>
      <c r="G65" s="3" t="s">
        <v>9</v>
      </c>
      <c r="H65" s="2" t="s">
        <v>156</v>
      </c>
      <c r="I65" s="2"/>
    </row>
    <row r="66" spans="1:9" ht="16.5">
      <c r="A66" s="3">
        <v>64</v>
      </c>
      <c r="B66" s="30" t="s">
        <v>199</v>
      </c>
      <c r="C66" s="30" t="s">
        <v>22</v>
      </c>
      <c r="D66" s="29">
        <v>13</v>
      </c>
      <c r="E66" s="29">
        <v>4</v>
      </c>
      <c r="F66" s="17">
        <f aca="true" t="shared" si="1" ref="F66:F82">D66/20*5+E66</f>
        <v>7.25</v>
      </c>
      <c r="G66" s="3" t="s">
        <v>9</v>
      </c>
      <c r="H66" s="2" t="s">
        <v>156</v>
      </c>
      <c r="I66" s="2"/>
    </row>
    <row r="67" spans="1:9" ht="16.5">
      <c r="A67" s="3">
        <v>65</v>
      </c>
      <c r="B67" s="30" t="s">
        <v>200</v>
      </c>
      <c r="C67" s="30" t="s">
        <v>176</v>
      </c>
      <c r="D67" s="29">
        <v>12</v>
      </c>
      <c r="E67" s="29">
        <v>4</v>
      </c>
      <c r="F67" s="17">
        <f t="shared" si="1"/>
        <v>7</v>
      </c>
      <c r="G67" s="3" t="s">
        <v>9</v>
      </c>
      <c r="H67" s="2" t="s">
        <v>156</v>
      </c>
      <c r="I67" s="2"/>
    </row>
    <row r="68" spans="1:9" ht="16.5">
      <c r="A68" s="3">
        <v>66</v>
      </c>
      <c r="B68" s="30" t="s">
        <v>201</v>
      </c>
      <c r="C68" s="30" t="s">
        <v>177</v>
      </c>
      <c r="D68" s="29">
        <v>14</v>
      </c>
      <c r="E68" s="29">
        <v>3</v>
      </c>
      <c r="F68" s="17">
        <f t="shared" si="1"/>
        <v>6.5</v>
      </c>
      <c r="G68" s="3" t="s">
        <v>9</v>
      </c>
      <c r="H68" s="2" t="s">
        <v>156</v>
      </c>
      <c r="I68" s="2"/>
    </row>
    <row r="69" spans="1:9" ht="16.5">
      <c r="A69" s="3">
        <v>67</v>
      </c>
      <c r="B69" s="30" t="s">
        <v>202</v>
      </c>
      <c r="C69" s="30" t="s">
        <v>178</v>
      </c>
      <c r="D69" s="29">
        <v>13</v>
      </c>
      <c r="E69" s="29">
        <v>4</v>
      </c>
      <c r="F69" s="17">
        <f t="shared" si="1"/>
        <v>7.25</v>
      </c>
      <c r="G69" s="3" t="s">
        <v>9</v>
      </c>
      <c r="H69" s="2" t="s">
        <v>156</v>
      </c>
      <c r="I69" s="2"/>
    </row>
    <row r="70" spans="1:9" ht="16.5">
      <c r="A70" s="3">
        <v>68</v>
      </c>
      <c r="B70" s="30" t="s">
        <v>203</v>
      </c>
      <c r="C70" s="30" t="s">
        <v>179</v>
      </c>
      <c r="D70" s="29">
        <v>14</v>
      </c>
      <c r="E70" s="29">
        <v>3</v>
      </c>
      <c r="F70" s="17">
        <f t="shared" si="1"/>
        <v>6.5</v>
      </c>
      <c r="G70" s="3" t="s">
        <v>9</v>
      </c>
      <c r="H70" s="2" t="s">
        <v>156</v>
      </c>
      <c r="I70" s="2"/>
    </row>
    <row r="71" spans="1:9" ht="16.5">
      <c r="A71" s="3">
        <v>69</v>
      </c>
      <c r="B71" s="30" t="s">
        <v>204</v>
      </c>
      <c r="C71" s="30" t="s">
        <v>180</v>
      </c>
      <c r="D71" s="29">
        <v>16</v>
      </c>
      <c r="E71" s="29">
        <v>4</v>
      </c>
      <c r="F71" s="17">
        <f t="shared" si="1"/>
        <v>8</v>
      </c>
      <c r="G71" s="3" t="s">
        <v>9</v>
      </c>
      <c r="H71" s="2" t="s">
        <v>156</v>
      </c>
      <c r="I71" s="2"/>
    </row>
    <row r="72" spans="1:9" ht="16.5">
      <c r="A72" s="3">
        <v>70</v>
      </c>
      <c r="B72" s="30" t="s">
        <v>205</v>
      </c>
      <c r="C72" s="30" t="s">
        <v>181</v>
      </c>
      <c r="D72" s="29">
        <v>11</v>
      </c>
      <c r="E72" s="29">
        <v>3</v>
      </c>
      <c r="F72" s="17">
        <f t="shared" si="1"/>
        <v>5.75</v>
      </c>
      <c r="G72" s="3" t="s">
        <v>9</v>
      </c>
      <c r="H72" s="2" t="s">
        <v>156</v>
      </c>
      <c r="I72" s="2"/>
    </row>
    <row r="73" spans="1:9" ht="16.5">
      <c r="A73" s="3">
        <v>71</v>
      </c>
      <c r="B73" s="30" t="s">
        <v>206</v>
      </c>
      <c r="C73" s="30" t="s">
        <v>182</v>
      </c>
      <c r="D73" s="29">
        <v>17</v>
      </c>
      <c r="E73" s="29">
        <v>3</v>
      </c>
      <c r="F73" s="17">
        <f t="shared" si="1"/>
        <v>7.25</v>
      </c>
      <c r="G73" s="3" t="s">
        <v>9</v>
      </c>
      <c r="H73" s="2" t="s">
        <v>156</v>
      </c>
      <c r="I73" s="2"/>
    </row>
    <row r="74" spans="1:9" ht="16.5">
      <c r="A74" s="3">
        <v>72</v>
      </c>
      <c r="B74" s="30" t="s">
        <v>207</v>
      </c>
      <c r="C74" s="30" t="s">
        <v>183</v>
      </c>
      <c r="D74" s="29">
        <v>15</v>
      </c>
      <c r="E74" s="29">
        <v>4</v>
      </c>
      <c r="F74" s="17">
        <f t="shared" si="1"/>
        <v>7.75</v>
      </c>
      <c r="G74" s="3" t="s">
        <v>9</v>
      </c>
      <c r="H74" s="2" t="s">
        <v>156</v>
      </c>
      <c r="I74" s="2"/>
    </row>
    <row r="75" spans="1:9" ht="16.5">
      <c r="A75" s="3">
        <v>73</v>
      </c>
      <c r="B75" s="30" t="s">
        <v>208</v>
      </c>
      <c r="C75" s="30" t="s">
        <v>184</v>
      </c>
      <c r="D75" s="29">
        <v>13</v>
      </c>
      <c r="E75" s="29">
        <v>3</v>
      </c>
      <c r="F75" s="17">
        <f t="shared" si="1"/>
        <v>6.25</v>
      </c>
      <c r="G75" s="3" t="s">
        <v>9</v>
      </c>
      <c r="H75" s="2" t="s">
        <v>156</v>
      </c>
      <c r="I75" s="2"/>
    </row>
    <row r="76" spans="1:9" ht="16.5">
      <c r="A76" s="3">
        <v>74</v>
      </c>
      <c r="B76" s="30" t="s">
        <v>209</v>
      </c>
      <c r="C76" s="30" t="s">
        <v>185</v>
      </c>
      <c r="D76" s="29">
        <v>15</v>
      </c>
      <c r="E76" s="29">
        <v>3</v>
      </c>
      <c r="F76" s="17">
        <f t="shared" si="1"/>
        <v>6.75</v>
      </c>
      <c r="G76" s="3" t="s">
        <v>9</v>
      </c>
      <c r="H76" s="2" t="s">
        <v>156</v>
      </c>
      <c r="I76" s="2"/>
    </row>
    <row r="77" spans="1:9" ht="16.5">
      <c r="A77" s="3">
        <v>75</v>
      </c>
      <c r="B77" s="30" t="s">
        <v>210</v>
      </c>
      <c r="C77" s="30" t="s">
        <v>186</v>
      </c>
      <c r="D77" s="29">
        <v>16</v>
      </c>
      <c r="E77" s="29">
        <v>4</v>
      </c>
      <c r="F77" s="17">
        <f t="shared" si="1"/>
        <v>8</v>
      </c>
      <c r="G77" s="3" t="s">
        <v>9</v>
      </c>
      <c r="H77" s="2" t="s">
        <v>156</v>
      </c>
      <c r="I77" s="2"/>
    </row>
    <row r="78" spans="1:9" ht="16.5">
      <c r="A78" s="3">
        <v>76</v>
      </c>
      <c r="B78" s="30" t="s">
        <v>211</v>
      </c>
      <c r="C78" s="30" t="s">
        <v>187</v>
      </c>
      <c r="D78" s="29">
        <v>13</v>
      </c>
      <c r="E78" s="29">
        <v>3</v>
      </c>
      <c r="F78" s="17">
        <f t="shared" si="1"/>
        <v>6.25</v>
      </c>
      <c r="G78" s="3" t="s">
        <v>9</v>
      </c>
      <c r="H78" s="2" t="s">
        <v>156</v>
      </c>
      <c r="I78" s="2"/>
    </row>
    <row r="79" spans="1:9" ht="16.5">
      <c r="A79" s="3">
        <v>77</v>
      </c>
      <c r="B79" s="30" t="s">
        <v>212</v>
      </c>
      <c r="C79" s="30" t="s">
        <v>188</v>
      </c>
      <c r="D79" s="29">
        <v>15</v>
      </c>
      <c r="E79" s="29">
        <v>3</v>
      </c>
      <c r="F79" s="17">
        <f t="shared" si="1"/>
        <v>6.75</v>
      </c>
      <c r="G79" s="3" t="s">
        <v>9</v>
      </c>
      <c r="H79" s="2" t="s">
        <v>156</v>
      </c>
      <c r="I79" s="2"/>
    </row>
    <row r="80" spans="1:9" ht="16.5">
      <c r="A80" s="3">
        <v>78</v>
      </c>
      <c r="B80" s="30" t="s">
        <v>213</v>
      </c>
      <c r="C80" s="30" t="s">
        <v>189</v>
      </c>
      <c r="D80" s="29">
        <v>15</v>
      </c>
      <c r="E80" s="29">
        <v>4</v>
      </c>
      <c r="F80" s="17">
        <f t="shared" si="1"/>
        <v>7.75</v>
      </c>
      <c r="G80" s="3" t="s">
        <v>9</v>
      </c>
      <c r="H80" s="2" t="s">
        <v>156</v>
      </c>
      <c r="I80" s="2"/>
    </row>
    <row r="81" spans="1:9" ht="16.5">
      <c r="A81" s="3">
        <v>79</v>
      </c>
      <c r="B81" s="30" t="s">
        <v>214</v>
      </c>
      <c r="C81" s="30" t="s">
        <v>190</v>
      </c>
      <c r="D81" s="29">
        <v>12</v>
      </c>
      <c r="E81" s="29">
        <v>3</v>
      </c>
      <c r="F81" s="17">
        <f t="shared" si="1"/>
        <v>6</v>
      </c>
      <c r="G81" s="3" t="s">
        <v>9</v>
      </c>
      <c r="H81" s="2" t="s">
        <v>156</v>
      </c>
      <c r="I81" s="2"/>
    </row>
    <row r="82" spans="1:9" ht="16.5">
      <c r="A82" s="3">
        <v>80</v>
      </c>
      <c r="B82" s="30" t="s">
        <v>215</v>
      </c>
      <c r="C82" s="30" t="s">
        <v>191</v>
      </c>
      <c r="D82" s="29">
        <v>9</v>
      </c>
      <c r="E82" s="29">
        <v>3</v>
      </c>
      <c r="F82" s="17">
        <f t="shared" si="1"/>
        <v>5.25</v>
      </c>
      <c r="G82" s="3" t="s">
        <v>9</v>
      </c>
      <c r="H82" s="2" t="s">
        <v>156</v>
      </c>
      <c r="I82" s="2"/>
    </row>
    <row r="83" spans="1:9" ht="16.5">
      <c r="A83" s="3">
        <v>81</v>
      </c>
      <c r="B83" s="30" t="s">
        <v>216</v>
      </c>
      <c r="C83" s="30" t="s">
        <v>192</v>
      </c>
      <c r="D83" s="29">
        <v>27</v>
      </c>
      <c r="E83" s="29"/>
      <c r="F83" s="12">
        <f>D83/30*10</f>
        <v>9</v>
      </c>
      <c r="G83" s="3" t="s">
        <v>9</v>
      </c>
      <c r="H83" s="2" t="s">
        <v>156</v>
      </c>
      <c r="I83" s="2" t="s">
        <v>149</v>
      </c>
    </row>
    <row r="84" spans="1:9" ht="16.5">
      <c r="A84" s="3">
        <v>82</v>
      </c>
      <c r="B84" s="30" t="s">
        <v>217</v>
      </c>
      <c r="C84" s="30" t="s">
        <v>193</v>
      </c>
      <c r="D84" s="29">
        <v>19</v>
      </c>
      <c r="E84" s="29"/>
      <c r="F84" s="12">
        <f>D84/30*10</f>
        <v>6.333333333333333</v>
      </c>
      <c r="G84" s="3" t="s">
        <v>9</v>
      </c>
      <c r="H84" s="2" t="s">
        <v>156</v>
      </c>
      <c r="I84" s="2"/>
    </row>
    <row r="85" spans="1:9" ht="16.5">
      <c r="A85" s="3">
        <v>83</v>
      </c>
      <c r="B85" s="30" t="s">
        <v>218</v>
      </c>
      <c r="C85" s="30" t="s">
        <v>194</v>
      </c>
      <c r="D85" s="29">
        <v>24</v>
      </c>
      <c r="E85" s="29"/>
      <c r="F85" s="12">
        <f>D85/30*10</f>
        <v>8</v>
      </c>
      <c r="G85" s="3" t="s">
        <v>9</v>
      </c>
      <c r="H85" s="2" t="s">
        <v>156</v>
      </c>
      <c r="I85" s="2"/>
    </row>
    <row r="86" spans="1:9" ht="16.5">
      <c r="A86" s="3">
        <v>84</v>
      </c>
      <c r="B86" s="30" t="s">
        <v>219</v>
      </c>
      <c r="C86" s="30" t="s">
        <v>195</v>
      </c>
      <c r="D86" s="29">
        <v>21</v>
      </c>
      <c r="E86" s="29"/>
      <c r="F86" s="12">
        <f>D86/30*10</f>
        <v>7</v>
      </c>
      <c r="G86" s="3" t="s">
        <v>9</v>
      </c>
      <c r="H86" s="2" t="s">
        <v>156</v>
      </c>
      <c r="I86" s="2"/>
    </row>
    <row r="87" spans="1:9" ht="16.5">
      <c r="A87" s="3">
        <v>85</v>
      </c>
      <c r="B87" s="30" t="s">
        <v>220</v>
      </c>
      <c r="C87" s="30" t="s">
        <v>196</v>
      </c>
      <c r="D87" s="29">
        <v>23</v>
      </c>
      <c r="E87" s="29"/>
      <c r="F87" s="12">
        <f>D87/30*10</f>
        <v>7.666666666666667</v>
      </c>
      <c r="G87" s="3" t="s">
        <v>9</v>
      </c>
      <c r="H87" s="2" t="s">
        <v>156</v>
      </c>
      <c r="I87" s="2"/>
    </row>
    <row r="88" spans="1:9" ht="16.5">
      <c r="A88" s="3">
        <v>86</v>
      </c>
      <c r="B88" s="3" t="s">
        <v>223</v>
      </c>
      <c r="C88" s="2" t="s">
        <v>224</v>
      </c>
      <c r="D88" s="19" t="s">
        <v>253</v>
      </c>
      <c r="E88" s="19" t="s">
        <v>256</v>
      </c>
      <c r="F88" s="19" t="s">
        <v>259</v>
      </c>
      <c r="G88" s="10" t="s">
        <v>10</v>
      </c>
      <c r="H88" s="27" t="s">
        <v>265</v>
      </c>
      <c r="I88" s="2"/>
    </row>
    <row r="89" spans="1:9" ht="16.5">
      <c r="A89" s="3">
        <v>87</v>
      </c>
      <c r="B89" s="3" t="s">
        <v>225</v>
      </c>
      <c r="C89" s="2" t="s">
        <v>226</v>
      </c>
      <c r="D89" s="4" t="s">
        <v>254</v>
      </c>
      <c r="E89" s="4" t="s">
        <v>257</v>
      </c>
      <c r="F89" s="4" t="s">
        <v>260</v>
      </c>
      <c r="G89" s="3" t="s">
        <v>9</v>
      </c>
      <c r="H89" s="27" t="s">
        <v>156</v>
      </c>
      <c r="I89" s="2" t="s">
        <v>221</v>
      </c>
    </row>
    <row r="90" spans="1:9" ht="16.5">
      <c r="A90" s="3">
        <v>88</v>
      </c>
      <c r="B90" s="3" t="s">
        <v>227</v>
      </c>
      <c r="C90" s="2" t="s">
        <v>228</v>
      </c>
      <c r="D90" s="4" t="s">
        <v>250</v>
      </c>
      <c r="E90" s="4" t="s">
        <v>256</v>
      </c>
      <c r="F90" s="4" t="s">
        <v>261</v>
      </c>
      <c r="G90" s="3" t="s">
        <v>9</v>
      </c>
      <c r="H90" s="27" t="s">
        <v>156</v>
      </c>
      <c r="I90" s="2"/>
    </row>
    <row r="91" spans="1:9" ht="16.5">
      <c r="A91" s="3">
        <v>89</v>
      </c>
      <c r="B91" s="3" t="s">
        <v>229</v>
      </c>
      <c r="C91" s="31" t="s">
        <v>230</v>
      </c>
      <c r="D91" s="4" t="s">
        <v>255</v>
      </c>
      <c r="E91" s="4" t="s">
        <v>258</v>
      </c>
      <c r="F91" s="4" t="s">
        <v>262</v>
      </c>
      <c r="G91" s="3" t="s">
        <v>9</v>
      </c>
      <c r="H91" s="33" t="s">
        <v>266</v>
      </c>
      <c r="I91" s="2"/>
    </row>
    <row r="92" spans="1:9" ht="16.5">
      <c r="A92" s="3">
        <v>90</v>
      </c>
      <c r="B92" s="32" t="s">
        <v>231</v>
      </c>
      <c r="C92" s="7" t="s">
        <v>232</v>
      </c>
      <c r="D92" s="4" t="s">
        <v>249</v>
      </c>
      <c r="E92" s="4" t="s">
        <v>249</v>
      </c>
      <c r="F92" s="4" t="s">
        <v>249</v>
      </c>
      <c r="G92" s="3" t="s">
        <v>9</v>
      </c>
      <c r="H92" s="27" t="s">
        <v>156</v>
      </c>
      <c r="I92" s="2"/>
    </row>
    <row r="93" spans="1:9" ht="16.5">
      <c r="A93" s="3">
        <v>91</v>
      </c>
      <c r="B93" s="3" t="s">
        <v>233</v>
      </c>
      <c r="C93" s="2" t="s">
        <v>234</v>
      </c>
      <c r="D93" s="4" t="s">
        <v>101</v>
      </c>
      <c r="E93" s="4" t="s">
        <v>101</v>
      </c>
      <c r="F93" s="4" t="s">
        <v>101</v>
      </c>
      <c r="G93" s="3" t="s">
        <v>9</v>
      </c>
      <c r="H93" s="27" t="s">
        <v>156</v>
      </c>
      <c r="I93" s="2" t="s">
        <v>221</v>
      </c>
    </row>
    <row r="94" spans="1:9" ht="16.5">
      <c r="A94" s="3">
        <v>92</v>
      </c>
      <c r="B94" s="3" t="s">
        <v>235</v>
      </c>
      <c r="C94" s="2" t="s">
        <v>236</v>
      </c>
      <c r="D94" s="4" t="s">
        <v>98</v>
      </c>
      <c r="E94" s="4" t="s">
        <v>98</v>
      </c>
      <c r="F94" s="4" t="s">
        <v>98</v>
      </c>
      <c r="G94" s="3" t="s">
        <v>9</v>
      </c>
      <c r="H94" s="27" t="s">
        <v>156</v>
      </c>
      <c r="I94" s="2" t="s">
        <v>221</v>
      </c>
    </row>
    <row r="95" spans="1:9" ht="16.5">
      <c r="A95" s="3">
        <v>93</v>
      </c>
      <c r="B95" s="3" t="s">
        <v>237</v>
      </c>
      <c r="C95" s="2" t="s">
        <v>238</v>
      </c>
      <c r="D95" s="4" t="s">
        <v>100</v>
      </c>
      <c r="E95" s="4" t="s">
        <v>100</v>
      </c>
      <c r="F95" s="4" t="s">
        <v>100</v>
      </c>
      <c r="G95" s="3" t="s">
        <v>9</v>
      </c>
      <c r="H95" s="27" t="s">
        <v>156</v>
      </c>
      <c r="I95" s="2" t="s">
        <v>221</v>
      </c>
    </row>
    <row r="96" spans="1:9" ht="16.5">
      <c r="A96" s="3">
        <v>94</v>
      </c>
      <c r="B96" s="32" t="s">
        <v>5</v>
      </c>
      <c r="C96" s="7" t="s">
        <v>6</v>
      </c>
      <c r="D96" s="4" t="s">
        <v>255</v>
      </c>
      <c r="E96" s="4" t="s">
        <v>263</v>
      </c>
      <c r="F96" s="4" t="s">
        <v>260</v>
      </c>
      <c r="G96" s="3" t="s">
        <v>9</v>
      </c>
      <c r="H96" s="27" t="s">
        <v>156</v>
      </c>
      <c r="I96" s="2" t="s">
        <v>221</v>
      </c>
    </row>
    <row r="97" spans="1:9" ht="16.5">
      <c r="A97" s="3">
        <v>95</v>
      </c>
      <c r="B97" s="3" t="s">
        <v>239</v>
      </c>
      <c r="C97" s="2" t="s">
        <v>240</v>
      </c>
      <c r="D97" s="4" t="s">
        <v>255</v>
      </c>
      <c r="E97" s="4" t="s">
        <v>257</v>
      </c>
      <c r="F97" s="4" t="s">
        <v>264</v>
      </c>
      <c r="G97" s="3" t="s">
        <v>9</v>
      </c>
      <c r="H97" s="33" t="s">
        <v>266</v>
      </c>
      <c r="I97" s="2"/>
    </row>
    <row r="98" spans="1:9" ht="16.5">
      <c r="A98" s="3">
        <v>96</v>
      </c>
      <c r="B98" s="3" t="s">
        <v>19</v>
      </c>
      <c r="C98" s="2" t="s">
        <v>18</v>
      </c>
      <c r="D98" s="4" t="s">
        <v>250</v>
      </c>
      <c r="E98" s="4" t="s">
        <v>250</v>
      </c>
      <c r="F98" s="4" t="s">
        <v>250</v>
      </c>
      <c r="G98" s="3" t="s">
        <v>9</v>
      </c>
      <c r="H98" s="27" t="s">
        <v>156</v>
      </c>
      <c r="I98" s="2"/>
    </row>
    <row r="99" spans="1:9" ht="16.5">
      <c r="A99" s="3">
        <v>97</v>
      </c>
      <c r="B99" s="3" t="s">
        <v>241</v>
      </c>
      <c r="C99" s="2" t="s">
        <v>242</v>
      </c>
      <c r="D99" s="4" t="s">
        <v>251</v>
      </c>
      <c r="E99" s="4" t="s">
        <v>251</v>
      </c>
      <c r="F99" s="4" t="s">
        <v>251</v>
      </c>
      <c r="G99" s="3" t="s">
        <v>9</v>
      </c>
      <c r="H99" s="27" t="s">
        <v>156</v>
      </c>
      <c r="I99" s="2" t="s">
        <v>252</v>
      </c>
    </row>
    <row r="100" spans="1:9" ht="16.5">
      <c r="A100" s="3">
        <v>98</v>
      </c>
      <c r="B100" s="3" t="s">
        <v>243</v>
      </c>
      <c r="C100" s="2" t="s">
        <v>244</v>
      </c>
      <c r="D100" s="19" t="s">
        <v>267</v>
      </c>
      <c r="E100" s="19"/>
      <c r="F100" s="19" t="s">
        <v>118</v>
      </c>
      <c r="G100" s="10" t="s">
        <v>10</v>
      </c>
      <c r="H100" s="2" t="s">
        <v>155</v>
      </c>
      <c r="I100" s="2" t="s">
        <v>221</v>
      </c>
    </row>
    <row r="101" spans="1:9" ht="16.5">
      <c r="A101" s="3">
        <v>99</v>
      </c>
      <c r="B101" s="32" t="s">
        <v>245</v>
      </c>
      <c r="C101" s="7" t="s">
        <v>246</v>
      </c>
      <c r="D101" s="19" t="s">
        <v>250</v>
      </c>
      <c r="E101" s="19" t="s">
        <v>268</v>
      </c>
      <c r="F101" s="35">
        <f>D101/20*5+E101</f>
        <v>4.25</v>
      </c>
      <c r="G101" s="34" t="s">
        <v>10</v>
      </c>
      <c r="H101" s="2" t="s">
        <v>197</v>
      </c>
      <c r="I101" s="2"/>
    </row>
    <row r="102" spans="1:9" ht="16.5">
      <c r="A102" s="3">
        <v>100</v>
      </c>
      <c r="B102" s="3" t="s">
        <v>247</v>
      </c>
      <c r="C102" s="2" t="s">
        <v>248</v>
      </c>
      <c r="D102" s="19" t="s">
        <v>254</v>
      </c>
      <c r="E102" s="19" t="s">
        <v>268</v>
      </c>
      <c r="F102" s="35">
        <v>4.25</v>
      </c>
      <c r="G102" s="34" t="s">
        <v>10</v>
      </c>
      <c r="H102" s="2" t="s">
        <v>197</v>
      </c>
      <c r="I102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huylt</dc:creator>
  <cp:keywords/>
  <dc:description/>
  <cp:lastModifiedBy>thaonnp</cp:lastModifiedBy>
  <cp:lastPrinted>2015-01-06T04:17:07Z</cp:lastPrinted>
  <dcterms:created xsi:type="dcterms:W3CDTF">2015-01-05T07:03:31Z</dcterms:created>
  <dcterms:modified xsi:type="dcterms:W3CDTF">2016-03-28T03:14:51Z</dcterms:modified>
  <cp:category/>
  <cp:version/>
  <cp:contentType/>
  <cp:contentStatus/>
</cp:coreProperties>
</file>